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22" documentId="8_{3E5815BC-9041-454D-991A-26BD508236F8}" xr6:coauthVersionLast="38" xr6:coauthVersionMax="38" xr10:uidLastSave="{199A4A4D-481A-4D9C-87D5-D140F46C5692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H32" i="1" l="1"/>
</calcChain>
</file>

<file path=xl/sharedStrings.xml><?xml version="1.0" encoding="utf-8"?>
<sst xmlns="http://schemas.openxmlformats.org/spreadsheetml/2006/main" count="130" uniqueCount="106">
  <si>
    <t>Typ</t>
  </si>
  <si>
    <t>Bezeichnung im Schematic</t>
  </si>
  <si>
    <t>Bauteil</t>
  </si>
  <si>
    <t>Stk</t>
  </si>
  <si>
    <t xml:space="preserve">Infos </t>
  </si>
  <si>
    <t>link</t>
  </si>
  <si>
    <t>Distributor</t>
  </si>
  <si>
    <t>Bestellnummer</t>
  </si>
  <si>
    <t>Widerstand</t>
  </si>
  <si>
    <t>R35,R36</t>
  </si>
  <si>
    <t>R22-R24</t>
  </si>
  <si>
    <t>10k / 1206</t>
  </si>
  <si>
    <t>47k  / 1206</t>
  </si>
  <si>
    <t>470R / 1206</t>
  </si>
  <si>
    <t>Packungsgröße (stk)</t>
  </si>
  <si>
    <t>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</t>
  </si>
  <si>
    <t>Wert auswählen!</t>
  </si>
  <si>
    <t>Aliexpress</t>
  </si>
  <si>
    <t>Kondensator</t>
  </si>
  <si>
    <t>C10, C14</t>
  </si>
  <si>
    <t>100n / 1206</t>
  </si>
  <si>
    <t>1u / 1206</t>
  </si>
  <si>
    <t>C16</t>
  </si>
  <si>
    <t>C17</t>
  </si>
  <si>
    <t>33u / 1206</t>
  </si>
  <si>
    <t>10u / 1206</t>
  </si>
  <si>
    <t>https://de.aliexpress.com/store/product/100PCS-1206-capacitor-330NF-470NF-1UF-2-2UF-4-7UF-50V-334-474-105-225-475/1711463_32879068458.html?spm=a2g0x.12010108.1000023.67.43e36227YXUiAm</t>
  </si>
  <si>
    <t>https://de.aliexpress.com/store/product/100PCS-1206-104-SMD-capacitor-4-7NF-10NF-22NF-47NF-100NF-220NF-50V-472-103-223/1711463_32878869284.html?spm=a2g0x.10010108.1000023.55.22e84c9dtmCVkV</t>
  </si>
  <si>
    <t>https://de.aliexpress.com/store/product/100PCS-1206-capacitor-10UF-22UF-25V-106-226-33UF-47UF-100UF-16V-336-476-107-K/1711463_32879084143.html?spm=a2g0x.12010108.1000023.76.43e36227YXUiAm</t>
  </si>
  <si>
    <t>Preis/pkg in Euro</t>
  </si>
  <si>
    <t>https://de.aliexpress.com/item/100PCS-Free-Shipping-SMD-1206-LED-YELLOW-Ultra-Bright-SMD-LEDs-1206-yellow-1206-Diodes-light/32369444959.html?spm=a2g0x.search0104.3.105.5d9222d95WGvL3&amp;ws_ab_test=searchweb0_0,searchweb201602_5_10065_10068_10547_319_317_10548_5728815_10696_10084_453_454_10083_10618_10304_10307_10820_10821_537_10302_536_5733215_5733315_328_10059_10884_5731015_5733115_10887_100031_5733415_321_5730015_322_10103_5733515_5733615-5733115,searchweb201603_55,ppcSwitch_0&amp;algo_expid=31a70db8-5365-438b-a720-23d141091ed7-14&amp;algo_pvid=31a70db8-5365-438b-a720-23d141091ed7</t>
  </si>
  <si>
    <t>Led</t>
  </si>
  <si>
    <t>gelb / 1206</t>
  </si>
  <si>
    <t>rot / 1206</t>
  </si>
  <si>
    <t>grün / 1206</t>
  </si>
  <si>
    <t>https://de.aliexpress.com/item/100PCS-Free-Shipping-1206-red-light-light-emitting-diode-SMD-LED-3216-Diodes-SMD-1206-led/32366957683.html?spm=a2g0x.10010108.1000013.2.7ee44bd6Vx1kxE&amp;pvid=00f0de00-da70-4d28-842a-56e4c01cbb75&amp;gps-id=pcDetailBottomMoreThisSeller&amp;scm=1007.13339.90158.0&amp;scm-url=1007.13339.90158.0&amp;scm_id=1007.13339.90158.0</t>
  </si>
  <si>
    <t>https://de.aliexpress.com/item/100PCS-Free-Shipping-SMD-1206-Green-Led-1206-SMD-LED-Green-super-bright-1206-light-emitting/32367349756.html?spm=a2g0x.10010108.1000013.1.7ee44bd6Vx1kxE&amp;pvid=00f0de00-da70-4d28-842a-56e4c01cbb75&amp;gps-id=pcDetailBottomMoreThisSeller&amp;scm=1007.13339.90158.0&amp;scm-url=1007.13339.90158.0&amp;scm_id=1007.13339.90158.0</t>
  </si>
  <si>
    <t>Taster</t>
  </si>
  <si>
    <t>EN, BOOT</t>
  </si>
  <si>
    <t>SMT tactile 2P 3x4</t>
  </si>
  <si>
    <t>https://de.aliexpress.com/item/Free-shipping-50PCS-SMD-2Pin-3X4MM-Tactile-Tact-Push-Button-Micro-Switch-Momentary/32752118872.html?spm=a2g0x.search0104.3.173.13114f0cSI58EH&amp;ws_ab_test=searchweb0_0,searchweb201602_5_10065_10068_10547_319_317_10548_10696_5728811_10084_453_454_10083_10618_10304_10307_10820_10821_537_10302_536_5733215_5733315_328_10059_10884_5731015_10887_5733115_100031_5733415_321_5730015_322_10103_5733613_5733515,searchweb201603_55,ppcSwitch_0&amp;algo_expid=858c9dbf-02bd-49dd-95d1-348737195808-24&amp;algo_pvid=858c9dbf-02bd-49dd-95d1-348737195808</t>
  </si>
  <si>
    <t>LoRa Modul</t>
  </si>
  <si>
    <t>RFM96</t>
  </si>
  <si>
    <t>RFM96W, 433MHz</t>
  </si>
  <si>
    <t>https://de.aliexpress.com/item/RFM96-RFM96W-Wireless-transceiver-module-LoRa-spread-spectrum-communication-433MHz-SX1276-16-16mm/32811527272.html?spm=a2g0s.9042311.0.0.27424c4dz7iV1C</t>
  </si>
  <si>
    <t>Schalter</t>
  </si>
  <si>
    <t>SWITCH</t>
  </si>
  <si>
    <t>https://de.aliexpress.com/item/50-ST-CKE-mini-smd-smt-MSK-12C02-kippschalter-7pin-1P2T-on-OFF-Schiebeschalter-F-R/32863424888.html?spm=a2g0s.9042311.0.0.14714c4d2bycuo</t>
  </si>
  <si>
    <t>MSK12C02 / 7 Pin on/off</t>
  </si>
  <si>
    <t>https://de.aliexpress.com/item/small-size-UBLOX-M8030-chipset-GPS-Receiver-with-Module-and-Antenna-BN-180/32796866720.html?spm=a2g0s.9042311.0.0.14714c4d2bycuo</t>
  </si>
  <si>
    <t>GPS-Modul</t>
  </si>
  <si>
    <t>GPS</t>
  </si>
  <si>
    <t>Beitian BN180</t>
  </si>
  <si>
    <t>Stecker</t>
  </si>
  <si>
    <t>I2C_1, UPDATE</t>
  </si>
  <si>
    <t>JST micro 1,25mm Raster</t>
  </si>
  <si>
    <t>https://de.aliexpress.com/item/10-Set-1-25mm-Pitch-Connector-Mini-JST-Horizontal-Straight-Pin-2-3-4-5-6/32789967397.html?spm=a2g0s.9042311.0.0.14714c4d2bycuo</t>
  </si>
  <si>
    <t>https://de.aliexpress.com/item/3In1-BME280-GY-BME280-Digital-Sensor-SPI-I2C-Feuchtigkeit-Temperatur-und-Luftdruck-Sensor-Modul-1-8/32847825408.html?spm=a2g0s.9042311.0.0.27424c4dz7iV1C</t>
  </si>
  <si>
    <t>SENSOR</t>
  </si>
  <si>
    <t>BME-280</t>
  </si>
  <si>
    <t>Linearregler</t>
  </si>
  <si>
    <t>LM1117</t>
  </si>
  <si>
    <t>AMS1117-3.3V</t>
  </si>
  <si>
    <t>https://de.aliexpress.com/item/Free-Shipping-100PCS-AMS1117-3-3-AMS1117-3-3V-SOT-223/1948901971.html?spm=a2g0s.9042311.0.0.27424c4dl2jS4Z</t>
  </si>
  <si>
    <t>Coaxbuchse</t>
  </si>
  <si>
    <t>ANT</t>
  </si>
  <si>
    <t>IPEX UFL Mini</t>
  </si>
  <si>
    <t>https://de.aliexpress.com/item/50-st-cke-IPEX-Ufl-Endplatte-IPX-20279-001E-U-FL-Joint-SMT-PCB-Board-Steckverbinder/32838420784.html?spm=a2g0s.9042311.0.0.27424c4dfbbmo6</t>
  </si>
  <si>
    <t>Antenne</t>
  </si>
  <si>
    <t>-</t>
  </si>
  <si>
    <t>3dBi 433MHz, SMA</t>
  </si>
  <si>
    <t>https://de.aliexpress.com/item/Omni-Directronal-3dBi-433-MHz-antenne-funkmodul-antenne-SMA-stecker-gerade-gummiantenne-1-st-cke/32859076143.html?spm=a2g0s.9042311.0.0.27424c4dfbbmo6</t>
  </si>
  <si>
    <t>Microcontroller</t>
  </si>
  <si>
    <t xml:space="preserve">ESP32 </t>
  </si>
  <si>
    <t>ESP32 WROOM</t>
  </si>
  <si>
    <t>https://de.aliexpress.com/item/1-st-cke-ESP-WROOM-32-WiFi-Bluetooth-4-2-dual-core-CPU-MCU-low-power/32874524576.html?spm=a2g0s.9042311.0.0.27424c4dl2jS4Z</t>
  </si>
  <si>
    <t>Antennenbuchse</t>
  </si>
  <si>
    <t>https://de.aliexpress.com/item/Free-shipping-2pieces-lot-Mini-PCI-U-FL-to-SMA-Antenna-WiFi-Pigtail-Cable-IPX-to/32310278154.html?spm=a2g0s.9042311.0.0.27424c4dcBginl</t>
  </si>
  <si>
    <t>Mini PCI UFL auf SMA</t>
  </si>
  <si>
    <t>Lademodul</t>
  </si>
  <si>
    <t>C15</t>
  </si>
  <si>
    <t>https://de.aliexpress.com/item/Free-Shipping-10Pcs-lot-5V-1A-Micro-USB-18650-Lithium-Battery-Charging-Board-Charger-Module/32241173468.html?spm=a2g0x.search0104.3.90.468c4549AEkYiM&amp;ws_ab_test=searchweb0_0,searchweb201602_5_10065_10068_10547_319_317_10548_10696_5728811_10084_453_454_10083_10618_10304_10307_10820_10821_537_10302_536_5733215_5733315_328_10059_10884_5731015_5733115_10887_100031_5733415_321_5730015_322_10103_5733515_5733615,searchweb201603_55,ppcSwitch_0&amp;algo_expid=4faa9b11-9929-4628-be04-35f941a544e9-12&amp;algo_pvid=4faa9b11-9929-4628-be04-35f941a544e9</t>
  </si>
  <si>
    <t>Micro USB Lithium Akku Ladegerät 1A</t>
  </si>
  <si>
    <t>AKKU</t>
  </si>
  <si>
    <t>Summe:</t>
  </si>
  <si>
    <t>(1er Verpackungen)</t>
  </si>
  <si>
    <t>(Gesamt)</t>
  </si>
  <si>
    <t>*Preise vom 08.11.2018</t>
  </si>
  <si>
    <t>diese Antennen sind zwar billig aber haben meistens keine 433MHz Resonanzfrequenz! Kann sich auszahlen hier mehr zu investieren!</t>
  </si>
  <si>
    <t>Mouser</t>
  </si>
  <si>
    <t>MIC2005A-1YM5TR</t>
  </si>
  <si>
    <t xml:space="preserve">998-MIC2005A-1YM5TR </t>
  </si>
  <si>
    <t>https://www.mouser.at/ProductDetail/Microchip-Technology-Micrel/MIC2005A-1YM5-TR?qs=%2fha2pyFadugZVrAkqJfLlE0PQ6QWRSvDw%2fprpMTr%252bZtFhE6YP%252btuTw%3d%3d</t>
  </si>
  <si>
    <t>Sensormodul</t>
  </si>
  <si>
    <t>kann Aufgrund der Lieferkosten abweichen!</t>
  </si>
  <si>
    <t>Tracker A</t>
  </si>
  <si>
    <t>R20,R21,R25,R33,R34,R37,R38</t>
  </si>
  <si>
    <t>C18</t>
  </si>
  <si>
    <t>Gr</t>
  </si>
  <si>
    <t>R</t>
  </si>
  <si>
    <t>Ge</t>
  </si>
  <si>
    <t>MosFET</t>
  </si>
  <si>
    <t>2005GPS</t>
  </si>
  <si>
    <t>Lithium Polymer 500mAh 3,7V</t>
  </si>
  <si>
    <t>https://de.aliexpress.com/item/YCDC-1-2-4-st-cke-Polymer-Batterie-500-mah-3-7-v-503035-Smart-Home/32914284123.html?spm=a2g0x.search0104.3.27.78642bf5O3BO6O&amp;ws_ab_test=searchweb0_0%2Csearchweb201602_5_10065_10068_10547_319_317_10548_10696_5728811_10084_453_454_10083_10618_10920_10304_10307_10820_10821_537_10302_536_5733215_5733315_328_10059_10884_5731015_5733115_10887_100031_5733415_321_322_5730015_10103_5733515_5729015_5733615%2Csearchweb201603_55%2CppcSwitch_0&amp;algo_pvid=a98064f3-0333-4a59-b3aa-2dd81f67f9ac&amp;algo_expid=a98064f3-0333-4a59-b3aa-2dd81f67f9ac-3</t>
  </si>
  <si>
    <t>Es kann auch eine andere Kapazität gewählt werden, die Bauform und -größe solte allerdings beibehalten werden!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</si>
</sst>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6" xfId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3" fillId="0" borderId="9" xfId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4" xfId="1" applyBorder="1"/>
    <xf numFmtId="0" fontId="0" fillId="0" borderId="16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3" fillId="0" borderId="18" xfId="1" applyBorder="1"/>
    <xf numFmtId="0" fontId="0" fillId="0" borderId="7" xfId="0" applyBorder="1" applyAlignment="1">
      <alignment horizontal="center" vertical="center"/>
    </xf>
    <xf numFmtId="0" fontId="3" fillId="0" borderId="0" xfId="1" applyFill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12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18" xfId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9" xfId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.aliexpress.com/item/Free-shipping-50PCS-SMD-2Pin-3X4MM-Tactile-Tact-Push-Button-Micro-Switch-Momentary/32752118872.html?spm=a2g0x.search0104.3.173.13114f0cSI58EH&amp;ws_ab_test=searchweb0_0,searchweb201602_5_10065_10068_10547_319_317_10548_10696_5728811_10084_453_454_10083_10618_10304_10307_10820_10821_537_10302_536_5733215_5733315_328_10059_10884_5731015_10887_5733115_100031_5733415_321_5730015_322_10103_5733613_5733515,searchweb201603_55,ppcSwitch_0&amp;algo_expid=858c9dbf-02bd-49dd-95d1-348737195808-24&amp;algo_pvid=858c9dbf-02bd-49dd-95d1-348737195808" TargetMode="External"/><Relationship Id="rId13" Type="http://schemas.openxmlformats.org/officeDocument/2006/relationships/hyperlink" Target="https://de.aliexpress.com/item/3In1-BME280-GY-BME280-Digital-Sensor-SPI-I2C-Feuchtigkeit-Temperatur-und-Luftdruck-Sensor-Modul-1-8/32847825408.html?spm=a2g0s.9042311.0.0.27424c4dz7iV1C" TargetMode="External"/><Relationship Id="rId18" Type="http://schemas.openxmlformats.org/officeDocument/2006/relationships/hyperlink" Target="https://de.aliexpress.com/item/Free-shipping-2pieces-lot-Mini-PCI-U-FL-to-SMA-Antenna-WiFi-Pigtail-Cable-IPX-to/32310278154.html?spm=a2g0s.9042311.0.0.27424c4dcBginl" TargetMode="External"/><Relationship Id="rId3" Type="http://schemas.openxmlformats.org/officeDocument/2006/relationships/hyperlink" Target="https://de.aliexpress.com/store/product/100PCS-1206-104-SMD-capacitor-4-7NF-10NF-22NF-47NF-100NF-220NF-50V-472-103-223/1711463_32878869284.html?spm=a2g0x.10010108.1000023.55.22e84c9dtmCVkV" TargetMode="External"/><Relationship Id="rId21" Type="http://schemas.openxmlformats.org/officeDocument/2006/relationships/hyperlink" Target="https://de.aliexpress.com/item/YCDC-1-2-4-st-cke-Polymer-Batterie-500-mah-3-7-v-503035-Smart-Home/32914284123.html?spm=a2g0x.search0104.3.27.78642bf5O3BO6O&amp;ws_ab_test=searchweb0_0%2Csearchweb201602_5_10065_10068_10547_319_317_10548_10696_5728811_10084_453_454_10083_10618_10920_10304_10307_10820_10821_537_10302_536_5733215_5733315_328_10059_10884_5731015_5733115_10887_100031_5733415_321_322_5730015_10103_5733515_5729015_5733615%2Csearchweb201603_55%2CppcSwitch_0&amp;algo_pvid=a98064f3-0333-4a59-b3aa-2dd81f67f9ac&amp;algo_expid=a98064f3-0333-4a59-b3aa-2dd81f67f9ac-3" TargetMode="External"/><Relationship Id="rId7" Type="http://schemas.openxmlformats.org/officeDocument/2006/relationships/hyperlink" Target="https://de.aliexpress.com/item/100PCS-Free-Shipping-SMD-1206-Green-Led-1206-SMD-LED-Green-super-bright-1206-light-emitting/32367349756.html?spm=a2g0x.10010108.1000013.1.7ee44bd6Vx1kxE&amp;pvid=00f0de00-da70-4d28-842a-56e4c01cbb75&amp;gps-id=pcDetailBottomMoreThisSeller&amp;scm=1007.13339.90158.0&amp;scm-url=1007.13339.90158.0&amp;scm_id=1007.13339.90158.0" TargetMode="External"/><Relationship Id="rId12" Type="http://schemas.openxmlformats.org/officeDocument/2006/relationships/hyperlink" Target="https://de.aliexpress.com/item/10-Set-1-25mm-Pitch-Connector-Mini-JST-Horizontal-Straight-Pin-2-3-4-5-6/32789967397.html?spm=a2g0s.9042311.0.0.14714c4d2bycuo" TargetMode="External"/><Relationship Id="rId17" Type="http://schemas.openxmlformats.org/officeDocument/2006/relationships/hyperlink" Target="https://de.aliexpress.com/item/1-st-cke-ESP-WROOM-32-WiFi-Bluetooth-4-2-dual-core-CPU-MCU-low-power/32874524576.html?spm=a2g0s.9042311.0.0.27424c4dl2jS4Z" TargetMode="External"/><Relationship Id="rId2" Type="http://schemas.openxmlformats.org/officeDocument/2006/relationships/hyperlink" Target="https://de.aliexpress.com/store/product/100PCS-1206-capacitor-330NF-470NF-1UF-2-2UF-4-7UF-50V-334-474-105-225-475/1711463_32879068458.html?spm=a2g0x.12010108.1000023.67.43e36227YXUiAm" TargetMode="External"/><Relationship Id="rId16" Type="http://schemas.openxmlformats.org/officeDocument/2006/relationships/hyperlink" Target="https://de.aliexpress.com/item/Omni-Directronal-3dBi-433-MHz-antenne-funkmodul-antenne-SMA-stecker-gerade-gummiantenne-1-st-cke/32859076143.html?spm=a2g0s.9042311.0.0.27424c4dfbbmo6" TargetMode="External"/><Relationship Id="rId20" Type="http://schemas.openxmlformats.org/officeDocument/2006/relationships/hyperlink" Target="https://www.mouser.at/ProductDetail/Microchip-Technology-Micrel/MIC2005A-1YM5-TR?qs=%2fha2pyFadugZVrAkqJfLlE0PQ6QWRSvDw%2fprpMTr%252bZtFhE6YP%252btuTw%3d%3d" TargetMode="External"/><Relationship Id="rId1" Type="http://schemas.openxmlformats.org/officeDocument/2006/relationships/hyperlink" Target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TargetMode="External"/><Relationship Id="rId6" Type="http://schemas.openxmlformats.org/officeDocument/2006/relationships/hyperlink" Target="https://de.aliexpress.com/item/100PCS-Free-Shipping-1206-red-light-light-emitting-diode-SMD-LED-3216-Diodes-SMD-1206-led/32366957683.html?spm=a2g0x.10010108.1000013.2.7ee44bd6Vx1kxE&amp;pvid=00f0de00-da70-4d28-842a-56e4c01cbb75&amp;gps-id=pcDetailBottomMoreThisSeller&amp;scm=1007.13339.90158.0&amp;scm-url=1007.13339.90158.0&amp;scm_id=1007.13339.90158.0" TargetMode="External"/><Relationship Id="rId11" Type="http://schemas.openxmlformats.org/officeDocument/2006/relationships/hyperlink" Target="https://de.aliexpress.com/item/small-size-UBLOX-M8030-chipset-GPS-Receiver-with-Module-and-Antenna-BN-180/32796866720.html?spm=a2g0s.9042311.0.0.14714c4d2bycuo" TargetMode="External"/><Relationship Id="rId5" Type="http://schemas.openxmlformats.org/officeDocument/2006/relationships/hyperlink" Target="https://de.aliexpress.com/item/100PCS-Free-Shipping-SMD-1206-LED-YELLOW-Ultra-Bright-SMD-LEDs-1206-yellow-1206-Diodes-light/32369444959.html?spm=a2g0x.search0104.3.105.5d9222d95WGvL3&amp;ws_ab_test=searchweb0_0,searchweb201602_5_10065_10068_10547_319_317_10548_5728815_10696_10084_453_454_10083_10618_10304_10307_10820_10821_537_10302_536_5733215_5733315_328_10059_10884_5731015_5733115_10887_100031_5733415_321_5730015_322_10103_5733515_5733615-5733115,searchweb201603_55,ppcSwitch_0&amp;algo_expid=31a70db8-5365-438b-a720-23d141091ed7-14&amp;algo_pvid=31a70db8-5365-438b-a720-23d141091ed7" TargetMode="External"/><Relationship Id="rId15" Type="http://schemas.openxmlformats.org/officeDocument/2006/relationships/hyperlink" Target="https://de.aliexpress.com/item/50-st-cke-IPEX-Ufl-Endplatte-IPX-20279-001E-U-FL-Joint-SMT-PCB-Board-Steckverbinder/32838420784.html?spm=a2g0s.9042311.0.0.27424c4dfbbmo6" TargetMode="External"/><Relationship Id="rId10" Type="http://schemas.openxmlformats.org/officeDocument/2006/relationships/hyperlink" Target="https://de.aliexpress.com/item/50-ST-CKE-mini-smd-smt-MSK-12C02-kippschalter-7pin-1P2T-on-OFF-Schiebeschalter-F-R/32863424888.html?spm=a2g0s.9042311.0.0.14714c4d2bycuo" TargetMode="External"/><Relationship Id="rId19" Type="http://schemas.openxmlformats.org/officeDocument/2006/relationships/hyperlink" Target="https://de.aliexpress.com/item/Free-Shipping-10Pcs-lot-5V-1A-Micro-USB-18650-Lithium-Battery-Charging-Board-Charger-Module/32241173468.html?spm=a2g0x.search0104.3.90.468c4549AEkYiM&amp;ws_ab_test=searchweb0_0,searchweb201602_5_10065_10068_10547_319_317_10548_10696_5728811_10084_453_454_10083_10618_10304_10307_10820_10821_537_10302_536_5733215_5733315_328_10059_10884_5731015_5733115_10887_100031_5733415_321_5730015_322_10103_5733515_5733615,searchweb201603_55,ppcSwitch_0&amp;algo_expid=4faa9b11-9929-4628-be04-35f941a544e9-12&amp;algo_pvid=4faa9b11-9929-4628-be04-35f941a544e9" TargetMode="External"/><Relationship Id="rId4" Type="http://schemas.openxmlformats.org/officeDocument/2006/relationships/hyperlink" Target="https://de.aliexpress.com/store/product/100PCS-1206-capacitor-10UF-22UF-25V-106-226-33UF-47UF-100UF-16V-336-476-107-K/1711463_32879084143.html?spm=a2g0x.12010108.1000023.76.43e36227YXUiAm" TargetMode="External"/><Relationship Id="rId9" Type="http://schemas.openxmlformats.org/officeDocument/2006/relationships/hyperlink" Target="https://de.aliexpress.com/item/RFM96-RFM96W-Wireless-transceiver-module-LoRa-spread-spectrum-communication-433MHz-SX1276-16-16mm/32811527272.html?spm=a2g0s.9042311.0.0.27424c4dz7iV1C" TargetMode="External"/><Relationship Id="rId14" Type="http://schemas.openxmlformats.org/officeDocument/2006/relationships/hyperlink" Target="https://de.aliexpress.com/item/Free-Shipping-100PCS-AMS1117-3-3-AMS1117-3-3V-SOT-223/1948901971.html?spm=a2g0s.9042311.0.0.27424c4dl2jS4Z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3"/>
  <sheetViews>
    <sheetView tabSelected="1" workbookViewId="0">
      <selection activeCell="J29" sqref="J29"/>
    </sheetView>
  </sheetViews>
  <sheetFormatPr baseColWidth="10" defaultColWidth="9.140625" defaultRowHeight="15" x14ac:dyDescent="0.25"/>
  <cols>
    <col min="2" max="2" width="16.28515625" bestFit="1" customWidth="1"/>
    <col min="3" max="3" width="26.85546875" bestFit="1" customWidth="1"/>
    <col min="4" max="4" width="34.28515625" bestFit="1" customWidth="1"/>
    <col min="5" max="5" width="13.28515625" customWidth="1"/>
    <col min="6" max="6" width="21.7109375" bestFit="1" customWidth="1"/>
    <col min="8" max="8" width="16.140625" bestFit="1" customWidth="1"/>
    <col min="9" max="9" width="18.85546875" bestFit="1" customWidth="1"/>
    <col min="10" max="10" width="29.140625" customWidth="1"/>
    <col min="11" max="11" width="255.7109375" bestFit="1" customWidth="1"/>
  </cols>
  <sheetData>
    <row r="2" spans="1:11" ht="15.75" customHeight="1" thickBot="1" x14ac:dyDescent="0.3">
      <c r="A2" s="32" t="s">
        <v>95</v>
      </c>
      <c r="B2" s="32"/>
      <c r="C2" s="32"/>
    </row>
    <row r="3" spans="1:11" ht="15.75" customHeight="1" thickBot="1" x14ac:dyDescent="0.3">
      <c r="A3" s="32"/>
      <c r="B3" s="32"/>
      <c r="C3" s="32"/>
      <c r="H3" s="30" t="s">
        <v>87</v>
      </c>
      <c r="I3" s="31"/>
    </row>
    <row r="4" spans="1:11" ht="14.25" customHeight="1" thickBot="1" x14ac:dyDescent="0.3">
      <c r="A4" s="1"/>
      <c r="B4" s="1"/>
      <c r="C4" s="1"/>
    </row>
    <row r="5" spans="1:11" ht="15.75" thickBot="1" x14ac:dyDescent="0.3">
      <c r="B5" s="14" t="s">
        <v>2</v>
      </c>
      <c r="C5" s="15" t="s">
        <v>1</v>
      </c>
      <c r="D5" s="15" t="s">
        <v>0</v>
      </c>
      <c r="E5" s="15" t="s">
        <v>6</v>
      </c>
      <c r="F5" s="15" t="s">
        <v>7</v>
      </c>
      <c r="G5" s="15" t="s">
        <v>3</v>
      </c>
      <c r="H5" s="15" t="s">
        <v>29</v>
      </c>
      <c r="I5" s="15" t="s">
        <v>14</v>
      </c>
      <c r="J5" s="15" t="s">
        <v>4</v>
      </c>
      <c r="K5" s="16" t="s">
        <v>5</v>
      </c>
    </row>
    <row r="6" spans="1:11" x14ac:dyDescent="0.25">
      <c r="B6" s="39" t="s">
        <v>8</v>
      </c>
      <c r="C6" s="12" t="s">
        <v>96</v>
      </c>
      <c r="D6" s="13" t="s">
        <v>11</v>
      </c>
      <c r="E6" s="13" t="s">
        <v>17</v>
      </c>
      <c r="F6" s="13"/>
      <c r="G6" s="13">
        <v>7</v>
      </c>
      <c r="H6" s="13">
        <v>0.78</v>
      </c>
      <c r="I6" s="13">
        <v>100</v>
      </c>
      <c r="J6" s="36" t="s">
        <v>16</v>
      </c>
      <c r="K6" s="33" t="s">
        <v>15</v>
      </c>
    </row>
    <row r="7" spans="1:11" x14ac:dyDescent="0.25">
      <c r="B7" s="28"/>
      <c r="C7" s="2" t="s">
        <v>9</v>
      </c>
      <c r="D7" s="3" t="s">
        <v>12</v>
      </c>
      <c r="E7" s="3" t="s">
        <v>17</v>
      </c>
      <c r="F7" s="3"/>
      <c r="G7" s="3">
        <v>2</v>
      </c>
      <c r="H7" s="3">
        <v>0.78</v>
      </c>
      <c r="I7" s="3">
        <v>100</v>
      </c>
      <c r="J7" s="37"/>
      <c r="K7" s="34"/>
    </row>
    <row r="8" spans="1:11" ht="15.75" thickBot="1" x14ac:dyDescent="0.3">
      <c r="B8" s="40"/>
      <c r="C8" s="17" t="s">
        <v>10</v>
      </c>
      <c r="D8" s="18" t="s">
        <v>13</v>
      </c>
      <c r="E8" s="18" t="s">
        <v>17</v>
      </c>
      <c r="F8" s="18"/>
      <c r="G8" s="18">
        <v>3</v>
      </c>
      <c r="H8" s="18">
        <v>0.78</v>
      </c>
      <c r="I8" s="18">
        <v>100</v>
      </c>
      <c r="J8" s="38"/>
      <c r="K8" s="35"/>
    </row>
    <row r="9" spans="1:11" x14ac:dyDescent="0.25">
      <c r="B9" s="27" t="s">
        <v>18</v>
      </c>
      <c r="C9" s="19" t="s">
        <v>19</v>
      </c>
      <c r="D9" s="20" t="s">
        <v>20</v>
      </c>
      <c r="E9" s="20" t="s">
        <v>17</v>
      </c>
      <c r="F9" s="20"/>
      <c r="G9" s="20">
        <v>2</v>
      </c>
      <c r="H9" s="20">
        <v>1.68</v>
      </c>
      <c r="I9" s="20">
        <v>100</v>
      </c>
      <c r="J9" s="19"/>
      <c r="K9" s="21" t="s">
        <v>27</v>
      </c>
    </row>
    <row r="10" spans="1:11" x14ac:dyDescent="0.25">
      <c r="B10" s="28"/>
      <c r="C10" s="2" t="s">
        <v>97</v>
      </c>
      <c r="D10" s="3" t="s">
        <v>21</v>
      </c>
      <c r="E10" s="3" t="s">
        <v>17</v>
      </c>
      <c r="F10" s="3"/>
      <c r="G10" s="3">
        <v>1</v>
      </c>
      <c r="H10" s="3">
        <v>1.52</v>
      </c>
      <c r="I10" s="3">
        <v>100</v>
      </c>
      <c r="J10" s="2"/>
      <c r="K10" s="5" t="s">
        <v>26</v>
      </c>
    </row>
    <row r="11" spans="1:11" x14ac:dyDescent="0.25">
      <c r="B11" s="28"/>
      <c r="C11" s="2" t="s">
        <v>22</v>
      </c>
      <c r="D11" s="3" t="s">
        <v>25</v>
      </c>
      <c r="E11" s="3" t="s">
        <v>17</v>
      </c>
      <c r="F11" s="3"/>
      <c r="G11" s="3">
        <v>1</v>
      </c>
      <c r="H11" s="3">
        <v>1.86</v>
      </c>
      <c r="I11" s="3">
        <v>100</v>
      </c>
      <c r="J11" s="2"/>
      <c r="K11" s="34" t="s">
        <v>28</v>
      </c>
    </row>
    <row r="12" spans="1:11" ht="15.75" thickBot="1" x14ac:dyDescent="0.3">
      <c r="B12" s="29"/>
      <c r="C12" s="8" t="s">
        <v>23</v>
      </c>
      <c r="D12" s="9" t="s">
        <v>24</v>
      </c>
      <c r="E12" s="9" t="s">
        <v>17</v>
      </c>
      <c r="F12" s="9"/>
      <c r="G12" s="9">
        <v>1</v>
      </c>
      <c r="H12" s="9">
        <v>3.37</v>
      </c>
      <c r="I12" s="9">
        <v>100</v>
      </c>
      <c r="J12" s="8"/>
      <c r="K12" s="41"/>
    </row>
    <row r="13" spans="1:11" x14ac:dyDescent="0.25">
      <c r="B13" s="27" t="s">
        <v>31</v>
      </c>
      <c r="C13" s="19" t="s">
        <v>100</v>
      </c>
      <c r="D13" s="20" t="s">
        <v>32</v>
      </c>
      <c r="E13" s="20" t="s">
        <v>17</v>
      </c>
      <c r="F13" s="20"/>
      <c r="G13" s="20">
        <v>1</v>
      </c>
      <c r="H13" s="20">
        <v>0.51</v>
      </c>
      <c r="I13" s="20">
        <v>100</v>
      </c>
      <c r="J13" s="19"/>
      <c r="K13" s="21" t="s">
        <v>30</v>
      </c>
    </row>
    <row r="14" spans="1:11" x14ac:dyDescent="0.25">
      <c r="B14" s="28"/>
      <c r="C14" s="2" t="s">
        <v>99</v>
      </c>
      <c r="D14" s="3" t="s">
        <v>33</v>
      </c>
      <c r="E14" s="3" t="s">
        <v>17</v>
      </c>
      <c r="F14" s="3"/>
      <c r="G14" s="3">
        <v>1</v>
      </c>
      <c r="H14" s="3">
        <v>0.5</v>
      </c>
      <c r="I14" s="3">
        <v>100</v>
      </c>
      <c r="J14" s="2"/>
      <c r="K14" s="5" t="s">
        <v>35</v>
      </c>
    </row>
    <row r="15" spans="1:11" ht="15.75" thickBot="1" x14ac:dyDescent="0.3">
      <c r="B15" s="29"/>
      <c r="C15" s="8" t="s">
        <v>98</v>
      </c>
      <c r="D15" s="9" t="s">
        <v>34</v>
      </c>
      <c r="E15" s="9" t="s">
        <v>17</v>
      </c>
      <c r="F15" s="9"/>
      <c r="G15" s="9">
        <v>1</v>
      </c>
      <c r="H15" s="9">
        <v>0.41</v>
      </c>
      <c r="I15" s="9">
        <v>100</v>
      </c>
      <c r="J15" s="8"/>
      <c r="K15" s="11" t="s">
        <v>36</v>
      </c>
    </row>
    <row r="16" spans="1:11" ht="15.75" thickBot="1" x14ac:dyDescent="0.3">
      <c r="B16" s="25" t="s">
        <v>37</v>
      </c>
      <c r="C16" s="8" t="s">
        <v>38</v>
      </c>
      <c r="D16" s="9" t="s">
        <v>39</v>
      </c>
      <c r="E16" s="9" t="s">
        <v>17</v>
      </c>
      <c r="F16" s="8"/>
      <c r="G16" s="9">
        <v>2</v>
      </c>
      <c r="H16" s="9">
        <v>1.34</v>
      </c>
      <c r="I16" s="9">
        <v>50</v>
      </c>
      <c r="J16" s="8"/>
      <c r="K16" s="11" t="s">
        <v>40</v>
      </c>
    </row>
    <row r="17" spans="2:11" x14ac:dyDescent="0.25">
      <c r="B17" s="6" t="s">
        <v>41</v>
      </c>
      <c r="C17" s="2" t="s">
        <v>42</v>
      </c>
      <c r="D17" s="3" t="s">
        <v>43</v>
      </c>
      <c r="E17" s="3" t="s">
        <v>17</v>
      </c>
      <c r="F17" s="2"/>
      <c r="G17" s="3">
        <v>1</v>
      </c>
      <c r="H17" s="4">
        <v>4.16</v>
      </c>
      <c r="I17" s="3">
        <v>1</v>
      </c>
      <c r="J17" s="2"/>
      <c r="K17" s="5" t="s">
        <v>44</v>
      </c>
    </row>
    <row r="18" spans="2:11" x14ac:dyDescent="0.25">
      <c r="B18" s="6" t="s">
        <v>45</v>
      </c>
      <c r="C18" s="2" t="s">
        <v>46</v>
      </c>
      <c r="D18" s="3" t="s">
        <v>48</v>
      </c>
      <c r="E18" s="3" t="s">
        <v>17</v>
      </c>
      <c r="F18" s="2"/>
      <c r="G18" s="3">
        <v>1</v>
      </c>
      <c r="H18" s="4">
        <v>1.42</v>
      </c>
      <c r="I18" s="3">
        <v>50</v>
      </c>
      <c r="J18" s="2"/>
      <c r="K18" s="5" t="s">
        <v>47</v>
      </c>
    </row>
    <row r="19" spans="2:11" x14ac:dyDescent="0.25">
      <c r="B19" s="6" t="s">
        <v>50</v>
      </c>
      <c r="C19" s="2" t="s">
        <v>51</v>
      </c>
      <c r="D19" s="3" t="s">
        <v>52</v>
      </c>
      <c r="E19" s="3" t="s">
        <v>17</v>
      </c>
      <c r="F19" s="2"/>
      <c r="G19" s="3">
        <v>1</v>
      </c>
      <c r="H19" s="4">
        <v>7.46</v>
      </c>
      <c r="I19" s="3">
        <v>1</v>
      </c>
      <c r="J19" s="2"/>
      <c r="K19" s="5" t="s">
        <v>49</v>
      </c>
    </row>
    <row r="20" spans="2:11" x14ac:dyDescent="0.25">
      <c r="B20" s="6" t="s">
        <v>53</v>
      </c>
      <c r="C20" s="2" t="s">
        <v>54</v>
      </c>
      <c r="D20" s="3" t="s">
        <v>55</v>
      </c>
      <c r="E20" s="3" t="s">
        <v>17</v>
      </c>
      <c r="F20" s="2"/>
      <c r="G20" s="3">
        <v>2</v>
      </c>
      <c r="H20" s="4">
        <v>1.24</v>
      </c>
      <c r="I20" s="3">
        <v>10</v>
      </c>
      <c r="J20" s="2"/>
      <c r="K20" s="5" t="s">
        <v>56</v>
      </c>
    </row>
    <row r="21" spans="2:11" x14ac:dyDescent="0.25">
      <c r="B21" s="6" t="s">
        <v>93</v>
      </c>
      <c r="C21" s="2" t="s">
        <v>58</v>
      </c>
      <c r="D21" s="3" t="s">
        <v>59</v>
      </c>
      <c r="E21" s="3" t="s">
        <v>17</v>
      </c>
      <c r="F21" s="2"/>
      <c r="G21" s="3">
        <v>1</v>
      </c>
      <c r="H21" s="4">
        <v>2.0099999999999998</v>
      </c>
      <c r="I21" s="3">
        <v>1</v>
      </c>
      <c r="J21" s="2"/>
      <c r="K21" s="5" t="s">
        <v>57</v>
      </c>
    </row>
    <row r="22" spans="2:11" x14ac:dyDescent="0.25">
      <c r="B22" s="6" t="s">
        <v>60</v>
      </c>
      <c r="C22" s="2" t="s">
        <v>61</v>
      </c>
      <c r="D22" s="3" t="s">
        <v>62</v>
      </c>
      <c r="E22" s="3" t="s">
        <v>17</v>
      </c>
      <c r="F22" s="2"/>
      <c r="G22" s="3">
        <v>1</v>
      </c>
      <c r="H22" s="4">
        <v>2.31</v>
      </c>
      <c r="I22" s="3">
        <v>100</v>
      </c>
      <c r="J22" s="2"/>
      <c r="K22" s="5" t="s">
        <v>63</v>
      </c>
    </row>
    <row r="23" spans="2:11" x14ac:dyDescent="0.25">
      <c r="B23" s="6" t="s">
        <v>64</v>
      </c>
      <c r="C23" s="2" t="s">
        <v>65</v>
      </c>
      <c r="D23" s="3" t="s">
        <v>66</v>
      </c>
      <c r="E23" s="3" t="s">
        <v>17</v>
      </c>
      <c r="F23" s="2"/>
      <c r="G23" s="3">
        <v>1</v>
      </c>
      <c r="H23" s="4">
        <v>6.12</v>
      </c>
      <c r="I23" s="3">
        <v>50</v>
      </c>
      <c r="J23" s="2"/>
      <c r="K23" s="5" t="s">
        <v>67</v>
      </c>
    </row>
    <row r="24" spans="2:11" x14ac:dyDescent="0.25">
      <c r="B24" s="6" t="s">
        <v>68</v>
      </c>
      <c r="C24" s="2" t="s">
        <v>69</v>
      </c>
      <c r="D24" s="3" t="s">
        <v>70</v>
      </c>
      <c r="E24" s="3" t="s">
        <v>17</v>
      </c>
      <c r="F24" s="2"/>
      <c r="G24" s="3">
        <v>1</v>
      </c>
      <c r="H24" s="4">
        <v>1.56</v>
      </c>
      <c r="I24" s="3">
        <v>1</v>
      </c>
      <c r="J24" s="2" t="s">
        <v>88</v>
      </c>
      <c r="K24" s="5" t="s">
        <v>71</v>
      </c>
    </row>
    <row r="25" spans="2:11" x14ac:dyDescent="0.25">
      <c r="B25" s="6" t="s">
        <v>72</v>
      </c>
      <c r="C25" s="2" t="s">
        <v>73</v>
      </c>
      <c r="D25" s="3" t="s">
        <v>74</v>
      </c>
      <c r="E25" s="3" t="s">
        <v>17</v>
      </c>
      <c r="F25" s="2"/>
      <c r="G25" s="3">
        <v>1</v>
      </c>
      <c r="H25" s="4">
        <v>2.69</v>
      </c>
      <c r="I25" s="3">
        <v>1</v>
      </c>
      <c r="J25" s="2"/>
      <c r="K25" s="5" t="s">
        <v>75</v>
      </c>
    </row>
    <row r="26" spans="2:11" x14ac:dyDescent="0.25">
      <c r="B26" s="6" t="s">
        <v>76</v>
      </c>
      <c r="C26" s="2" t="s">
        <v>69</v>
      </c>
      <c r="D26" s="3" t="s">
        <v>78</v>
      </c>
      <c r="E26" s="3" t="s">
        <v>17</v>
      </c>
      <c r="F26" s="2"/>
      <c r="G26" s="3">
        <v>1</v>
      </c>
      <c r="H26" s="4">
        <v>3.09</v>
      </c>
      <c r="I26" s="3">
        <v>5</v>
      </c>
      <c r="J26" s="2"/>
      <c r="K26" s="5" t="s">
        <v>77</v>
      </c>
    </row>
    <row r="27" spans="2:11" x14ac:dyDescent="0.25">
      <c r="B27" s="6" t="s">
        <v>79</v>
      </c>
      <c r="C27" s="2" t="s">
        <v>80</v>
      </c>
      <c r="D27" s="3" t="s">
        <v>82</v>
      </c>
      <c r="E27" s="3" t="s">
        <v>17</v>
      </c>
      <c r="F27" s="2"/>
      <c r="G27" s="3">
        <v>1</v>
      </c>
      <c r="H27" s="4">
        <v>2</v>
      </c>
      <c r="I27" s="3">
        <v>10</v>
      </c>
      <c r="J27" s="2"/>
      <c r="K27" s="5" t="s">
        <v>81</v>
      </c>
    </row>
    <row r="28" spans="2:11" x14ac:dyDescent="0.25">
      <c r="B28" s="22" t="s">
        <v>101</v>
      </c>
      <c r="C28" s="17" t="s">
        <v>102</v>
      </c>
      <c r="D28" s="18" t="s">
        <v>90</v>
      </c>
      <c r="E28" s="18" t="s">
        <v>89</v>
      </c>
      <c r="F28" t="s">
        <v>91</v>
      </c>
      <c r="G28" s="18">
        <v>1</v>
      </c>
      <c r="H28" s="23">
        <v>0.247</v>
      </c>
      <c r="I28" s="18">
        <v>1</v>
      </c>
      <c r="J28" s="17"/>
      <c r="K28" s="24" t="s">
        <v>92</v>
      </c>
    </row>
    <row r="29" spans="2:11" ht="15.75" thickBot="1" x14ac:dyDescent="0.3">
      <c r="B29" s="7" t="s">
        <v>83</v>
      </c>
      <c r="C29" s="8" t="s">
        <v>83</v>
      </c>
      <c r="D29" s="9" t="s">
        <v>103</v>
      </c>
      <c r="E29" s="9" t="s">
        <v>17</v>
      </c>
      <c r="F29" s="8"/>
      <c r="G29" s="9">
        <v>1</v>
      </c>
      <c r="H29" s="10">
        <v>2.2999999999999998</v>
      </c>
      <c r="I29" s="9">
        <v>1</v>
      </c>
      <c r="J29" s="8" t="s">
        <v>105</v>
      </c>
      <c r="K29" s="26" t="s">
        <v>104</v>
      </c>
    </row>
    <row r="32" spans="2:11" x14ac:dyDescent="0.25">
      <c r="G32" t="s">
        <v>84</v>
      </c>
      <c r="H32">
        <f>SUM(H6:H29)</f>
        <v>50.137</v>
      </c>
      <c r="I32" t="s">
        <v>86</v>
      </c>
      <c r="J32" t="s">
        <v>94</v>
      </c>
    </row>
    <row r="33" spans="8:9" x14ac:dyDescent="0.25">
      <c r="H33">
        <f>H17+H19+H21+H24+H25+H28*2+H29</f>
        <v>20.674000000000003</v>
      </c>
      <c r="I33" t="s">
        <v>85</v>
      </c>
    </row>
  </sheetData>
  <mergeCells count="8">
    <mergeCell ref="B13:B15"/>
    <mergeCell ref="H3:I3"/>
    <mergeCell ref="A2:C3"/>
    <mergeCell ref="K6:K8"/>
    <mergeCell ref="J6:J8"/>
    <mergeCell ref="B6:B8"/>
    <mergeCell ref="K11:K12"/>
    <mergeCell ref="B9:B12"/>
  </mergeCells>
  <hyperlinks>
    <hyperlink ref="K6:K8" r:id="rId1" display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xr:uid="{46C780A8-29A7-4102-A655-4BC8EB7700D0}"/>
    <hyperlink ref="K10" r:id="rId2" xr:uid="{2B7EE3AC-6096-4EB6-A6D8-F80D65F1968E}"/>
    <hyperlink ref="K9" r:id="rId3" xr:uid="{7ED9B84A-C52C-49CC-A8E5-9552801223F1}"/>
    <hyperlink ref="K11:K12" r:id="rId4" display="https://de.aliexpress.com/store/product/100PCS-1206-capacitor-10UF-22UF-25V-106-226-33UF-47UF-100UF-16V-336-476-107-K/1711463_32879084143.html?spm=a2g0x.12010108.1000023.76.43e36227YXUiAm" xr:uid="{8DBDB21F-EC3A-433E-8B9C-8B67FD65301B}"/>
    <hyperlink ref="K13" r:id="rId5" display="https://de.aliexpress.com/item/100PCS-Free-Shipping-SMD-1206-LED-YELLOW-Ultra-Bright-SMD-LEDs-1206-yellow-1206-Diodes-light/32369444959.html?spm=a2g0x.search0104.3.105.5d9222d95WGvL3&amp;ws_ab_test=searchweb0_0,searchweb201602_5_10065_10068_10547_319_317_10548_5728815_10696_10084_453_454_10083_10618_10304_10307_10820_10821_537_10302_536_5733215_5733315_328_10059_10884_5731015_5733115_10887_100031_5733415_321_5730015_322_10103_5733515_5733615-5733115,searchweb201603_55,ppcSwitch_0&amp;algo_expid=31a70db8-5365-438b-a720-23d141091ed7-14&amp;algo_pvid=31a70db8-5365-438b-a720-23d141091ed7" xr:uid="{B64DE912-38A9-4A17-BE1B-BD790E3C39BD}"/>
    <hyperlink ref="K14" r:id="rId6" display="https://de.aliexpress.com/item/100PCS-Free-Shipping-1206-red-light-light-emitting-diode-SMD-LED-3216-Diodes-SMD-1206-led/32366957683.html?spm=a2g0x.10010108.1000013.2.7ee44bd6Vx1kxE&amp;pvid=00f0de00-da70-4d28-842a-56e4c01cbb75&amp;gps-id=pcDetailBottomMoreThisSeller&amp;scm=1007.13339.90158.0&amp;scm-url=1007.13339.90158.0&amp;scm_id=1007.13339.90158.0" xr:uid="{D7408DF1-0077-421B-8C68-AF8DFCE5789A}"/>
    <hyperlink ref="K15" r:id="rId7" display="https://de.aliexpress.com/item/100PCS-Free-Shipping-SMD-1206-Green-Led-1206-SMD-LED-Green-super-bright-1206-light-emitting/32367349756.html?spm=a2g0x.10010108.1000013.1.7ee44bd6Vx1kxE&amp;pvid=00f0de00-da70-4d28-842a-56e4c01cbb75&amp;gps-id=pcDetailBottomMoreThisSeller&amp;scm=1007.13339.90158.0&amp;scm-url=1007.13339.90158.0&amp;scm_id=1007.13339.90158.0" xr:uid="{7EAF03BB-14EC-4ADF-A7B1-0EE43D4C7F46}"/>
    <hyperlink ref="K16" r:id="rId8" display="https://de.aliexpress.com/item/Free-shipping-50PCS-SMD-2Pin-3X4MM-Tactile-Tact-Push-Button-Micro-Switch-Momentary/32752118872.html?spm=a2g0x.search0104.3.173.13114f0cSI58EH&amp;ws_ab_test=searchweb0_0,searchweb201602_5_10065_10068_10547_319_317_10548_10696_5728811_10084_453_454_10083_10618_10304_10307_10820_10821_537_10302_536_5733215_5733315_328_10059_10884_5731015_10887_5733115_100031_5733415_321_5730015_322_10103_5733613_5733515,searchweb201603_55,ppcSwitch_0&amp;algo_expid=858c9dbf-02bd-49dd-95d1-348737195808-24&amp;algo_pvid=858c9dbf-02bd-49dd-95d1-348737195808" xr:uid="{60FAF9AD-8CEC-40C2-9B5F-9C74643CCFE3}"/>
    <hyperlink ref="K17" r:id="rId9" xr:uid="{94A15468-CA0B-4B6F-A342-945D8EE83ADB}"/>
    <hyperlink ref="K18" r:id="rId10" xr:uid="{B07EC8C9-D100-4365-86E8-E975EBFE349F}"/>
    <hyperlink ref="K19" r:id="rId11" xr:uid="{BBC2C4D2-3394-4E4E-89DC-F5A704C2194A}"/>
    <hyperlink ref="K20" r:id="rId12" xr:uid="{C9B7D772-A3A9-4818-B8F1-45EC9F627807}"/>
    <hyperlink ref="K21" r:id="rId13" xr:uid="{52903C2D-4E1A-4700-862E-C3D8AD3E20B8}"/>
    <hyperlink ref="K22" r:id="rId14" xr:uid="{264E8D03-B39B-48F2-B7E4-02CB8DF265E7}"/>
    <hyperlink ref="K23" r:id="rId15" xr:uid="{BB92B212-EE54-478E-A567-3A85F2FE0227}"/>
    <hyperlink ref="K24" r:id="rId16" xr:uid="{6E698A24-D911-4694-AB33-45249F69BF6E}"/>
    <hyperlink ref="K25" r:id="rId17" xr:uid="{6B95B5AA-D0F5-43CD-B840-1F24E31270E0}"/>
    <hyperlink ref="K26" r:id="rId18" xr:uid="{3A3AC759-98D2-4C66-AD78-2F4DBE43FE5E}"/>
    <hyperlink ref="K27" r:id="rId19" display="https://de.aliexpress.com/item/Free-Shipping-10Pcs-lot-5V-1A-Micro-USB-18650-Lithium-Battery-Charging-Board-Charger-Module/32241173468.html?spm=a2g0x.search0104.3.90.468c4549AEkYiM&amp;ws_ab_test=searchweb0_0,searchweb201602_5_10065_10068_10547_319_317_10548_10696_5728811_10084_453_454_10083_10618_10304_10307_10820_10821_537_10302_536_5733215_5733315_328_10059_10884_5731015_5733115_10887_100031_5733415_321_5730015_322_10103_5733515_5733615,searchweb201603_55,ppcSwitch_0&amp;algo_expid=4faa9b11-9929-4628-be04-35f941a544e9-12&amp;algo_pvid=4faa9b11-9929-4628-be04-35f941a544e9" xr:uid="{C1C21769-2E80-4691-9F32-EA96ED495595}"/>
    <hyperlink ref="K28" r:id="rId20" xr:uid="{EE1E4C72-1959-4EE3-863D-D43E7ED5FA77}"/>
    <hyperlink ref="K29" r:id="rId21" display="https://de.aliexpress.com/item/YCDC-1-2-4-st-cke-Polymer-Batterie-500-mah-3-7-v-503035-Smart-Home/32914284123.html?spm=a2g0x.search0104.3.27.78642bf5O3BO6O&amp;ws_ab_test=searchweb0_0%2Csearchweb201602_5_10065_10068_10547_319_317_10548_10696_5728811_10084_453_454_10083_10618_10920_10304_10307_10820_10821_537_10302_536_5733215_5733315_328_10059_10884_5731015_5733115_10887_100031_5733415_321_322_5730015_10103_5733515_5729015_5733615%2Csearchweb201603_55%2CppcSwitch_0&amp;algo_pvid=a98064f3-0333-4a59-b3aa-2dd81f67f9ac&amp;algo_expid=a98064f3-0333-4a59-b3aa-2dd81f67f9ac-3" xr:uid="{75E60DA2-7839-474E-9B6E-F402F2D5C024}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2018-11-10T21:36:01Z</dcterms:modified>
</cp:coreProperties>
</file>