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73" documentId="8_{FC8AC44B-2470-4609-8E08-54A734B4AD88}" xr6:coauthVersionLast="38" xr6:coauthVersionMax="38" xr10:uidLastSave="{7BEB0101-2D11-4DF7-BE61-B0FD8DAAC104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5" i="1" l="1"/>
</calcChain>
</file>

<file path=xl/sharedStrings.xml><?xml version="1.0" encoding="utf-8"?>
<sst xmlns="http://schemas.openxmlformats.org/spreadsheetml/2006/main" count="98" uniqueCount="80">
  <si>
    <t>Typ</t>
  </si>
  <si>
    <t>Bezeichnung im Schematic</t>
  </si>
  <si>
    <t>Bauteil</t>
  </si>
  <si>
    <t>Stk</t>
  </si>
  <si>
    <t xml:space="preserve">Infos </t>
  </si>
  <si>
    <t>link</t>
  </si>
  <si>
    <t>Distributor</t>
  </si>
  <si>
    <t>Bestellnummer</t>
  </si>
  <si>
    <t>Widerstand</t>
  </si>
  <si>
    <t>10k / 1206</t>
  </si>
  <si>
    <t>47k  / 1206</t>
  </si>
  <si>
    <t>470R / 1206</t>
  </si>
  <si>
    <t>Packungsgröße (stk)</t>
  </si>
  <si>
    <t>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</t>
  </si>
  <si>
    <t>Wert auswählen!</t>
  </si>
  <si>
    <t>Aliexpress</t>
  </si>
  <si>
    <t>Kondensator</t>
  </si>
  <si>
    <t>1u / 1206</t>
  </si>
  <si>
    <t>https://de.aliexpress.com/store/product/100PCS-1206-capacitor-330NF-470NF-1UF-2-2UF-4-7UF-50V-334-474-105-225-475/1711463_32879068458.html?spm=a2g0x.12010108.1000023.67.43e36227YXUiAm</t>
  </si>
  <si>
    <t>Preis/pkg in Euro</t>
  </si>
  <si>
    <t>Led</t>
  </si>
  <si>
    <t>Taster</t>
  </si>
  <si>
    <t>Display</t>
  </si>
  <si>
    <t>https://de.aliexpress.com/item/1PCS-1-3-OLED-module-blue-color-IIC-I2C-128X64-1-3-inch-OLED-LCD-LED/32683121416.html?spm=a2g0x.search0103.3.78.7fee42c1ZI2IOH&amp;ws_ab_test=searchweb0_0,searchweb201602_5_10065_10068_10547_319_317_10548_10696_5728811_10084_453_454_10083_10618_10304_10307_10820_10821_537_10302_536_5733215_5733315_328_10059_10884_5731015_5733115_10887_100031_5733415_321_5730015_322_10103_5733515_5733615-5733315,searchweb201603_55,ppcSwitch_0&amp;algo_expid=0b749e43-83cf-4848-9f95-332be4147308-11&amp;algo_pvid=0b749e43-83cf-4848-9f95-332be4147308</t>
  </si>
  <si>
    <t>OLED 1.3" Pins: VCC,GND,SCK,SDA</t>
  </si>
  <si>
    <t>LoRa Modul</t>
  </si>
  <si>
    <t>RFM96</t>
  </si>
  <si>
    <t>RFM96W, 433MHz</t>
  </si>
  <si>
    <t>https://de.aliexpress.com/item/RFM96-RFM96W-Wireless-transceiver-module-LoRa-spread-spectrum-communication-433MHz-SX1276-16-16mm/32811527272.html?spm=a2g0s.9042311.0.0.27424c4dz7iV1C</t>
  </si>
  <si>
    <t>https://de.aliexpress.com/item/small-size-UBLOX-M8030-chipset-GPS-Receiver-with-Module-and-Antenna-BN-180/32796866720.html?spm=a2g0s.9042311.0.0.14714c4d2bycuo</t>
  </si>
  <si>
    <t>GPS-Modul</t>
  </si>
  <si>
    <t>GPS</t>
  </si>
  <si>
    <t>Beitian BN180</t>
  </si>
  <si>
    <t>https://de.aliexpress.com/item/3In1-BME280-GY-BME280-Digital-Sensor-SPI-I2C-Feuchtigkeit-Temperatur-und-Luftdruck-Sensor-Modul-1-8/32847825408.html?spm=a2g0s.9042311.0.0.27424c4dz7iV1C</t>
  </si>
  <si>
    <t>SENSOR</t>
  </si>
  <si>
    <t>BME-280</t>
  </si>
  <si>
    <t>Coaxbuchse</t>
  </si>
  <si>
    <t>ANT</t>
  </si>
  <si>
    <t>IPEX UFL Mini</t>
  </si>
  <si>
    <t>https://de.aliexpress.com/item/50-st-cke-IPEX-Ufl-Endplatte-IPX-20279-001E-U-FL-Joint-SMT-PCB-Board-Steckverbinder/32838420784.html?spm=a2g0s.9042311.0.0.27424c4dfbbmo6</t>
  </si>
  <si>
    <t>Antenne</t>
  </si>
  <si>
    <t>-</t>
  </si>
  <si>
    <t>3dBi 433MHz, SMA</t>
  </si>
  <si>
    <t>https://de.aliexpress.com/item/Omni-Directronal-3dBi-433-MHz-antenne-funkmodul-antenne-SMA-stecker-gerade-gummiantenne-1-st-cke/32859076143.html?spm=a2g0s.9042311.0.0.27424c4dfbbmo6</t>
  </si>
  <si>
    <t>Microcontroller</t>
  </si>
  <si>
    <t>Antennenbuchse</t>
  </si>
  <si>
    <t>https://de.aliexpress.com/item/Free-shipping-2pieces-lot-Mini-PCI-U-FL-to-SMA-Antenna-WiFi-Pigtail-Cable-IPX-to/32310278154.html?spm=a2g0s.9042311.0.0.27424c4dcBginl</t>
  </si>
  <si>
    <t>Mini PCI UFL auf SMA</t>
  </si>
  <si>
    <t>AKKU</t>
  </si>
  <si>
    <t>Summe:</t>
  </si>
  <si>
    <t>(1er Verpackungen)</t>
  </si>
  <si>
    <t>(Gesamt)</t>
  </si>
  <si>
    <t>*Preise vom 08.11.2018</t>
  </si>
  <si>
    <t>diese Antennen sind zwar billig aber haben meistens keine 433MHz Resonanzfrequenz! Kann sich auszahlen hier mehr zu investieren!</t>
  </si>
  <si>
    <t>Sensormodul</t>
  </si>
  <si>
    <t>kann Aufgrund der Lieferkosten abweichen!</t>
  </si>
  <si>
    <t>R1-R3</t>
  </si>
  <si>
    <t>R4-R9, R12,R13</t>
  </si>
  <si>
    <t>R10,R11</t>
  </si>
  <si>
    <t>C1-C3</t>
  </si>
  <si>
    <t>D1</t>
  </si>
  <si>
    <t>D2</t>
  </si>
  <si>
    <t>D3</t>
  </si>
  <si>
    <t>gelb / 3mm</t>
  </si>
  <si>
    <t>rot / 3mm</t>
  </si>
  <si>
    <t>grün / 3mm</t>
  </si>
  <si>
    <t>https://de.aliexpress.com/item/100-pcs-lot-F3-3mm-Runde-Gr-n-Gelb-Blau-Wei-Rot-Warm-Wei-Orange-Lila/32890682652.html?spm=a2g0s.9042311.0.0.27424c4diKrNfN</t>
  </si>
  <si>
    <t>Farbe auswählen!</t>
  </si>
  <si>
    <t>S1,S2,S3</t>
  </si>
  <si>
    <t>Vcc u. Gnd auf der Platine auskreuzbar</t>
  </si>
  <si>
    <t>P1,P2</t>
  </si>
  <si>
    <t>ESP32 WeWos + Battery Shield</t>
  </si>
  <si>
    <t>https://de.aliexpress.com/item/ESP32-ESP-32S-F-r-WeMos-WiFi-Drahtlose-Bluetooth-Entwicklung-Bord-CP2102-CP2104-Modul-Mit-18650/32835656466.html?spm=a2g0s.9042311.0.0.27424c4daK4HQ6</t>
  </si>
  <si>
    <t>https://de.aliexpress.com/item/12X-18650-battery-3-7V-8800mAh-rechargeable-li-ion-battery-18650-liion-battery-for-Led-flashlight/32724457450.html?spm=a2g0x.search0104.3.131.207a34bbIu9dee&amp;ws_ab_test=searchweb0_0,searchweb201602_5_10065_10068_10547_319_10548_317_10696_5728811_10084_453_454_10083_10618_10920_10921_10304_10307_10820_10821_537_10302_536_5733215_5733315_328_10059_10884_5731015_5733115_10887_100031_5733415_321_322_5730015_10103_5733515_5729015_5733615,searchweb201603_55,ppcSwitch_0&amp;algo_expid=d1533852-2df8-4cff-8363-585335b1c7f4-18&amp;algo_pvid=d1533852-2df8-4cff-8363-585335b1c7f4</t>
  </si>
  <si>
    <t>LiIon 2800mAh 3,7V</t>
  </si>
  <si>
    <t>Es kann auch eine andere Kapazität gewählt werden, die Bauform und -größe solte allerdings beibehalten werden!</t>
  </si>
  <si>
    <t>Tracker ADL</t>
  </si>
  <si>
    <t>DISPLAY</t>
  </si>
  <si>
    <t>tactile 6x6x8 4 Pin</t>
  </si>
  <si>
    <t>https://de.aliexpress.com/item/100-st-cke-6X6X8mm-Momentary-Tact-Taktile-Druckschalter-Taktschalter/32870953113.html?spm=a2g0x.search0104.3.23.16b63d54HpZvvL&amp;ws_ab_test=searchweb0_0%2Csearchweb201602_5_10065_10068_10547_319_317_10548_10696_10924_10084_453_454_10083_10618_10920_10921_10304_10307_10922_10820_10821_537_10302_536_10059_10884_10887_100031_321_322_10103%2Csearchweb201603_51%2CppcSwitch_0&amp;algo_pvid=b52c5b1c-e61c-4a97-a2ea-d993e5131ad4&amp;algo_expid=b52c5b1c-e61c-4a97-a2ea-d993e5131ad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</si>
</sst>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6" xfId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3" fillId="0" borderId="9" xfId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center"/>
    </xf>
    <xf numFmtId="0" fontId="3" fillId="0" borderId="12" xfId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4" xfId="1" applyBorder="1"/>
    <xf numFmtId="0" fontId="0" fillId="0" borderId="10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3" fillId="0" borderId="15" xfId="1" applyBorder="1"/>
    <xf numFmtId="0" fontId="0" fillId="0" borderId="11" xfId="0" applyFont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12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1" xfId="1" applyBorder="1" applyAlignment="1">
      <alignment horizontal="left" vertical="center"/>
    </xf>
    <xf numFmtId="0" fontId="3" fillId="0" borderId="22" xfId="1" applyBorder="1" applyAlignment="1">
      <alignment horizontal="left" vertical="center"/>
    </xf>
    <xf numFmtId="0" fontId="3" fillId="0" borderId="23" xfId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.aliexpress.com/item/Omni-Directronal-3dBi-433-MHz-antenne-funkmodul-antenne-SMA-stecker-gerade-gummiantenne-1-st-cke/32859076143.html?spm=a2g0s.9042311.0.0.27424c4dfbbmo6" TargetMode="External"/><Relationship Id="rId3" Type="http://schemas.openxmlformats.org/officeDocument/2006/relationships/hyperlink" Target="https://de.aliexpress.com/item/1PCS-1-3-OLED-module-blue-color-IIC-I2C-128X64-1-3-inch-OLED-LCD-LED/32683121416.html?spm=a2g0x.search0103.3.78.7fee42c1ZI2IOH&amp;ws_ab_test=searchweb0_0,searchweb201602_5_10065_10068_10547_319_317_10548_10696_5728811_10084_453_454_10083_10618_10304_10307_10820_10821_537_10302_536_5733215_5733315_328_10059_10884_5731015_5733115_10887_100031_5733415_321_5730015_322_10103_5733515_5733615-5733315,searchweb201603_55,ppcSwitch_0&amp;algo_expid=0b749e43-83cf-4848-9f95-332be4147308-11&amp;algo_pvid=0b749e43-83cf-4848-9f95-332be4147308" TargetMode="External"/><Relationship Id="rId7" Type="http://schemas.openxmlformats.org/officeDocument/2006/relationships/hyperlink" Target="https://de.aliexpress.com/item/50-st-cke-IPEX-Ufl-Endplatte-IPX-20279-001E-U-FL-Joint-SMT-PCB-Board-Steckverbinder/32838420784.html?spm=a2g0s.9042311.0.0.27424c4dfbbmo6" TargetMode="External"/><Relationship Id="rId2" Type="http://schemas.openxmlformats.org/officeDocument/2006/relationships/hyperlink" Target="https://de.aliexpress.com/store/product/100PCS-1206-capacitor-330NF-470NF-1UF-2-2UF-4-7UF-50V-334-474-105-225-475/1711463_32879068458.html?spm=a2g0x.12010108.1000023.67.43e36227YXUiAm" TargetMode="External"/><Relationship Id="rId1" Type="http://schemas.openxmlformats.org/officeDocument/2006/relationships/hyperlink" Target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TargetMode="External"/><Relationship Id="rId6" Type="http://schemas.openxmlformats.org/officeDocument/2006/relationships/hyperlink" Target="https://de.aliexpress.com/item/3In1-BME280-GY-BME280-Digital-Sensor-SPI-I2C-Feuchtigkeit-Temperatur-und-Luftdruck-Sensor-Modul-1-8/32847825408.html?spm=a2g0s.9042311.0.0.27424c4dz7iV1C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e.aliexpress.com/item/small-size-UBLOX-M8030-chipset-GPS-Receiver-with-Module-and-Antenna-BN-180/32796866720.html?spm=a2g0s.9042311.0.0.14714c4d2bycuo" TargetMode="External"/><Relationship Id="rId10" Type="http://schemas.openxmlformats.org/officeDocument/2006/relationships/hyperlink" Target="https://de.aliexpress.com/item/100-pcs-lot-F3-3mm-Runde-Gr-n-Gelb-Blau-Wei-Rot-Warm-Wei-Orange-Lila/32890682652.html?spm=a2g0s.9042311.0.0.27424c4diKrNfN" TargetMode="External"/><Relationship Id="rId4" Type="http://schemas.openxmlformats.org/officeDocument/2006/relationships/hyperlink" Target="https://de.aliexpress.com/item/RFM96-RFM96W-Wireless-transceiver-module-LoRa-spread-spectrum-communication-433MHz-SX1276-16-16mm/32811527272.html?spm=a2g0s.9042311.0.0.27424c4dz7iV1C" TargetMode="External"/><Relationship Id="rId9" Type="http://schemas.openxmlformats.org/officeDocument/2006/relationships/hyperlink" Target="https://de.aliexpress.com/item/Free-shipping-2pieces-lot-Mini-PCI-U-FL-to-SMA-Antenna-WiFi-Pigtail-Cable-IPX-to/32310278154.html?spm=a2g0s.9042311.0.0.27424c4dcBgi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6"/>
  <sheetViews>
    <sheetView tabSelected="1" topLeftCell="C1" workbookViewId="0">
      <selection activeCell="K13" sqref="K13"/>
    </sheetView>
  </sheetViews>
  <sheetFormatPr baseColWidth="10" defaultColWidth="9.140625" defaultRowHeight="15" x14ac:dyDescent="0.25"/>
  <cols>
    <col min="2" max="2" width="16.28515625" bestFit="1" customWidth="1"/>
    <col min="3" max="3" width="24.7109375" bestFit="1" customWidth="1"/>
    <col min="4" max="4" width="34.28515625" bestFit="1" customWidth="1"/>
    <col min="5" max="5" width="13.28515625" customWidth="1"/>
    <col min="6" max="6" width="21.7109375" bestFit="1" customWidth="1"/>
    <col min="8" max="8" width="16.140625" bestFit="1" customWidth="1"/>
    <col min="9" max="9" width="18.85546875" bestFit="1" customWidth="1"/>
    <col min="10" max="10" width="34.7109375" customWidth="1"/>
    <col min="11" max="11" width="255.7109375" bestFit="1" customWidth="1"/>
  </cols>
  <sheetData>
    <row r="2" spans="1:11" ht="15.75" customHeight="1" thickBot="1" x14ac:dyDescent="0.3">
      <c r="A2" s="36" t="s">
        <v>76</v>
      </c>
      <c r="B2" s="36"/>
      <c r="C2" s="36"/>
    </row>
    <row r="3" spans="1:11" ht="15.75" customHeight="1" thickBot="1" x14ac:dyDescent="0.3">
      <c r="A3" s="36"/>
      <c r="B3" s="36"/>
      <c r="C3" s="36"/>
      <c r="H3" s="34" t="s">
        <v>52</v>
      </c>
      <c r="I3" s="35"/>
    </row>
    <row r="4" spans="1:11" ht="14.25" customHeight="1" thickBot="1" x14ac:dyDescent="0.3">
      <c r="A4" s="1"/>
      <c r="B4" s="1"/>
      <c r="C4" s="1"/>
    </row>
    <row r="5" spans="1:11" ht="15.75" thickBot="1" x14ac:dyDescent="0.3">
      <c r="B5" s="14" t="s">
        <v>2</v>
      </c>
      <c r="C5" s="15" t="s">
        <v>1</v>
      </c>
      <c r="D5" s="15" t="s">
        <v>0</v>
      </c>
      <c r="E5" s="15" t="s">
        <v>6</v>
      </c>
      <c r="F5" s="15" t="s">
        <v>7</v>
      </c>
      <c r="G5" s="15" t="s">
        <v>3</v>
      </c>
      <c r="H5" s="15" t="s">
        <v>19</v>
      </c>
      <c r="I5" s="15" t="s">
        <v>12</v>
      </c>
      <c r="J5" s="15" t="s">
        <v>4</v>
      </c>
      <c r="K5" s="16" t="s">
        <v>5</v>
      </c>
    </row>
    <row r="6" spans="1:11" x14ac:dyDescent="0.25">
      <c r="B6" s="43" t="s">
        <v>8</v>
      </c>
      <c r="C6" s="12" t="s">
        <v>57</v>
      </c>
      <c r="D6" s="13" t="s">
        <v>9</v>
      </c>
      <c r="E6" s="13" t="s">
        <v>15</v>
      </c>
      <c r="F6" s="13"/>
      <c r="G6" s="13">
        <v>8</v>
      </c>
      <c r="H6" s="13">
        <v>0.78</v>
      </c>
      <c r="I6" s="13">
        <v>100</v>
      </c>
      <c r="J6" s="40" t="s">
        <v>14</v>
      </c>
      <c r="K6" s="37" t="s">
        <v>13</v>
      </c>
    </row>
    <row r="7" spans="1:11" x14ac:dyDescent="0.25">
      <c r="B7" s="32"/>
      <c r="C7" s="2" t="s">
        <v>58</v>
      </c>
      <c r="D7" s="3" t="s">
        <v>10</v>
      </c>
      <c r="E7" s="3" t="s">
        <v>15</v>
      </c>
      <c r="F7" s="3"/>
      <c r="G7" s="3">
        <v>2</v>
      </c>
      <c r="H7" s="3">
        <v>0.78</v>
      </c>
      <c r="I7" s="3">
        <v>100</v>
      </c>
      <c r="J7" s="41"/>
      <c r="K7" s="38"/>
    </row>
    <row r="8" spans="1:11" ht="15.75" thickBot="1" x14ac:dyDescent="0.3">
      <c r="B8" s="44"/>
      <c r="C8" s="17" t="s">
        <v>56</v>
      </c>
      <c r="D8" s="18" t="s">
        <v>11</v>
      </c>
      <c r="E8" s="18" t="s">
        <v>15</v>
      </c>
      <c r="F8" s="18"/>
      <c r="G8" s="18">
        <v>3</v>
      </c>
      <c r="H8" s="18">
        <v>0.78</v>
      </c>
      <c r="I8" s="18">
        <v>100</v>
      </c>
      <c r="J8" s="42"/>
      <c r="K8" s="39"/>
    </row>
    <row r="9" spans="1:11" ht="15.75" thickBot="1" x14ac:dyDescent="0.3">
      <c r="B9" s="26" t="s">
        <v>16</v>
      </c>
      <c r="C9" s="27" t="s">
        <v>59</v>
      </c>
      <c r="D9" s="28" t="s">
        <v>17</v>
      </c>
      <c r="E9" s="28" t="s">
        <v>15</v>
      </c>
      <c r="F9" s="28"/>
      <c r="G9" s="28">
        <v>3</v>
      </c>
      <c r="H9" s="28">
        <v>1.52</v>
      </c>
      <c r="I9" s="28">
        <v>100</v>
      </c>
      <c r="J9" s="27"/>
      <c r="K9" s="29" t="s">
        <v>18</v>
      </c>
    </row>
    <row r="10" spans="1:11" x14ac:dyDescent="0.25">
      <c r="B10" s="31" t="s">
        <v>20</v>
      </c>
      <c r="C10" s="20" t="s">
        <v>60</v>
      </c>
      <c r="D10" s="21" t="s">
        <v>63</v>
      </c>
      <c r="E10" s="21" t="s">
        <v>15</v>
      </c>
      <c r="F10" s="21"/>
      <c r="G10" s="21">
        <v>1</v>
      </c>
      <c r="H10" s="21">
        <v>0.63</v>
      </c>
      <c r="I10" s="21">
        <v>100</v>
      </c>
      <c r="J10" s="48" t="s">
        <v>67</v>
      </c>
      <c r="K10" s="45" t="s">
        <v>66</v>
      </c>
    </row>
    <row r="11" spans="1:11" x14ac:dyDescent="0.25">
      <c r="B11" s="32"/>
      <c r="C11" s="2" t="s">
        <v>61</v>
      </c>
      <c r="D11" s="3" t="s">
        <v>64</v>
      </c>
      <c r="E11" s="3" t="s">
        <v>15</v>
      </c>
      <c r="F11" s="3"/>
      <c r="G11" s="3">
        <v>1</v>
      </c>
      <c r="H11" s="3">
        <v>0.47</v>
      </c>
      <c r="I11" s="3">
        <v>100</v>
      </c>
      <c r="J11" s="49"/>
      <c r="K11" s="46"/>
    </row>
    <row r="12" spans="1:11" ht="15.75" thickBot="1" x14ac:dyDescent="0.3">
      <c r="B12" s="33"/>
      <c r="C12" s="8" t="s">
        <v>62</v>
      </c>
      <c r="D12" s="9" t="s">
        <v>65</v>
      </c>
      <c r="E12" s="9" t="s">
        <v>15</v>
      </c>
      <c r="F12" s="9"/>
      <c r="G12" s="9">
        <v>1</v>
      </c>
      <c r="H12" s="9">
        <v>0.67</v>
      </c>
      <c r="I12" s="9">
        <v>100</v>
      </c>
      <c r="J12" s="50"/>
      <c r="K12" s="47"/>
    </row>
    <row r="13" spans="1:11" x14ac:dyDescent="0.25">
      <c r="B13" s="25" t="s">
        <v>21</v>
      </c>
      <c r="C13" s="20" t="s">
        <v>68</v>
      </c>
      <c r="D13" s="21" t="s">
        <v>78</v>
      </c>
      <c r="E13" s="21" t="s">
        <v>15</v>
      </c>
      <c r="F13" s="21"/>
      <c r="G13" s="21">
        <v>3</v>
      </c>
      <c r="H13" s="21">
        <v>1.4</v>
      </c>
      <c r="I13" s="21">
        <v>100</v>
      </c>
      <c r="J13" s="20"/>
      <c r="K13" s="22" t="s">
        <v>79</v>
      </c>
    </row>
    <row r="14" spans="1:11" x14ac:dyDescent="0.25">
      <c r="B14" s="23" t="s">
        <v>22</v>
      </c>
      <c r="C14" s="12" t="s">
        <v>77</v>
      </c>
      <c r="D14" s="13" t="s">
        <v>24</v>
      </c>
      <c r="E14" s="13" t="s">
        <v>15</v>
      </c>
      <c r="F14" s="12"/>
      <c r="G14" s="13">
        <v>1</v>
      </c>
      <c r="H14" s="24">
        <v>2.98</v>
      </c>
      <c r="I14" s="13">
        <v>1</v>
      </c>
      <c r="J14" s="30" t="s">
        <v>69</v>
      </c>
      <c r="K14" s="19" t="s">
        <v>23</v>
      </c>
    </row>
    <row r="15" spans="1:11" x14ac:dyDescent="0.25">
      <c r="B15" s="6" t="s">
        <v>25</v>
      </c>
      <c r="C15" s="2" t="s">
        <v>26</v>
      </c>
      <c r="D15" s="3" t="s">
        <v>27</v>
      </c>
      <c r="E15" s="3" t="s">
        <v>15</v>
      </c>
      <c r="F15" s="2"/>
      <c r="G15" s="3">
        <v>1</v>
      </c>
      <c r="H15" s="4">
        <v>4.16</v>
      </c>
      <c r="I15" s="3">
        <v>1</v>
      </c>
      <c r="J15" s="2"/>
      <c r="K15" s="5" t="s">
        <v>28</v>
      </c>
    </row>
    <row r="16" spans="1:11" x14ac:dyDescent="0.25">
      <c r="B16" s="6" t="s">
        <v>30</v>
      </c>
      <c r="C16" s="2" t="s">
        <v>31</v>
      </c>
      <c r="D16" s="3" t="s">
        <v>32</v>
      </c>
      <c r="E16" s="3" t="s">
        <v>15</v>
      </c>
      <c r="F16" s="2"/>
      <c r="G16" s="3">
        <v>1</v>
      </c>
      <c r="H16" s="4">
        <v>7.46</v>
      </c>
      <c r="I16" s="3">
        <v>1</v>
      </c>
      <c r="J16" s="2"/>
      <c r="K16" s="5" t="s">
        <v>29</v>
      </c>
    </row>
    <row r="17" spans="2:11" x14ac:dyDescent="0.25">
      <c r="B17" s="6" t="s">
        <v>54</v>
      </c>
      <c r="C17" s="2" t="s">
        <v>34</v>
      </c>
      <c r="D17" s="3" t="s">
        <v>35</v>
      </c>
      <c r="E17" s="3" t="s">
        <v>15</v>
      </c>
      <c r="F17" s="2"/>
      <c r="G17" s="3">
        <v>1</v>
      </c>
      <c r="H17" s="4">
        <v>2.0099999999999998</v>
      </c>
      <c r="I17" s="3">
        <v>1</v>
      </c>
      <c r="J17" s="2"/>
      <c r="K17" s="5" t="s">
        <v>33</v>
      </c>
    </row>
    <row r="18" spans="2:11" x14ac:dyDescent="0.25">
      <c r="B18" s="6" t="s">
        <v>36</v>
      </c>
      <c r="C18" s="2" t="s">
        <v>37</v>
      </c>
      <c r="D18" s="3" t="s">
        <v>38</v>
      </c>
      <c r="E18" s="3" t="s">
        <v>15</v>
      </c>
      <c r="F18" s="2"/>
      <c r="G18" s="3">
        <v>1</v>
      </c>
      <c r="H18" s="4">
        <v>6.12</v>
      </c>
      <c r="I18" s="3">
        <v>50</v>
      </c>
      <c r="J18" s="2"/>
      <c r="K18" s="5" t="s">
        <v>39</v>
      </c>
    </row>
    <row r="19" spans="2:11" x14ac:dyDescent="0.25">
      <c r="B19" s="6" t="s">
        <v>40</v>
      </c>
      <c r="C19" s="2" t="s">
        <v>41</v>
      </c>
      <c r="D19" s="3" t="s">
        <v>42</v>
      </c>
      <c r="E19" s="3" t="s">
        <v>15</v>
      </c>
      <c r="F19" s="2"/>
      <c r="G19" s="3">
        <v>1</v>
      </c>
      <c r="H19" s="4">
        <v>1.56</v>
      </c>
      <c r="I19" s="3">
        <v>1</v>
      </c>
      <c r="J19" s="2" t="s">
        <v>53</v>
      </c>
      <c r="K19" s="5" t="s">
        <v>43</v>
      </c>
    </row>
    <row r="20" spans="2:11" x14ac:dyDescent="0.25">
      <c r="B20" s="6" t="s">
        <v>44</v>
      </c>
      <c r="C20" s="2" t="s">
        <v>70</v>
      </c>
      <c r="D20" s="3" t="s">
        <v>71</v>
      </c>
      <c r="E20" s="3" t="s">
        <v>15</v>
      </c>
      <c r="F20" s="2"/>
      <c r="G20" s="3">
        <v>1</v>
      </c>
      <c r="H20" s="4">
        <v>6.66</v>
      </c>
      <c r="I20" s="3">
        <v>1</v>
      </c>
      <c r="J20" s="2"/>
      <c r="K20" s="5" t="s">
        <v>72</v>
      </c>
    </row>
    <row r="21" spans="2:11" ht="14.25" customHeight="1" x14ac:dyDescent="0.25">
      <c r="B21" s="6" t="s">
        <v>45</v>
      </c>
      <c r="C21" s="2" t="s">
        <v>41</v>
      </c>
      <c r="D21" s="3" t="s">
        <v>47</v>
      </c>
      <c r="E21" s="3" t="s">
        <v>15</v>
      </c>
      <c r="F21" s="2"/>
      <c r="G21" s="3">
        <v>1</v>
      </c>
      <c r="H21" s="4">
        <v>3.09</v>
      </c>
      <c r="I21" s="3">
        <v>5</v>
      </c>
      <c r="J21" s="2"/>
      <c r="K21" s="5" t="s">
        <v>46</v>
      </c>
    </row>
    <row r="22" spans="2:11" ht="15.75" customHeight="1" thickBot="1" x14ac:dyDescent="0.3">
      <c r="B22" s="7" t="s">
        <v>48</v>
      </c>
      <c r="C22" s="8" t="s">
        <v>41</v>
      </c>
      <c r="D22" s="9" t="s">
        <v>74</v>
      </c>
      <c r="E22" s="9" t="s">
        <v>15</v>
      </c>
      <c r="F22" s="8"/>
      <c r="G22" s="9">
        <v>1</v>
      </c>
      <c r="H22" s="10">
        <v>2.76</v>
      </c>
      <c r="I22" s="9">
        <v>2</v>
      </c>
      <c r="J22" s="8" t="s">
        <v>75</v>
      </c>
      <c r="K22" s="11" t="s">
        <v>73</v>
      </c>
    </row>
    <row r="25" spans="2:11" x14ac:dyDescent="0.25">
      <c r="G25" t="s">
        <v>49</v>
      </c>
      <c r="H25">
        <f>SUM(H6:H22)</f>
        <v>43.830000000000005</v>
      </c>
      <c r="I25" t="s">
        <v>51</v>
      </c>
      <c r="J25" t="s">
        <v>55</v>
      </c>
    </row>
    <row r="26" spans="2:11" x14ac:dyDescent="0.25">
      <c r="H26">
        <f>H14+H15+H16+H17+H19+H20+H22</f>
        <v>27.589999999999996</v>
      </c>
      <c r="I26" t="s">
        <v>50</v>
      </c>
    </row>
  </sheetData>
  <mergeCells count="8">
    <mergeCell ref="B10:B12"/>
    <mergeCell ref="H3:I3"/>
    <mergeCell ref="A2:C3"/>
    <mergeCell ref="K6:K8"/>
    <mergeCell ref="J6:J8"/>
    <mergeCell ref="B6:B8"/>
    <mergeCell ref="K10:K12"/>
    <mergeCell ref="J10:J12"/>
  </mergeCells>
  <hyperlinks>
    <hyperlink ref="K6:K8" r:id="rId1" display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xr:uid="{46C780A8-29A7-4102-A655-4BC8EB7700D0}"/>
    <hyperlink ref="K9" r:id="rId2" xr:uid="{2B7EE3AC-6096-4EB6-A6D8-F80D65F1968E}"/>
    <hyperlink ref="K14" r:id="rId3" display="https://de.aliexpress.com/item/1PCS-1-3-OLED-module-blue-color-IIC-I2C-128X64-1-3-inch-OLED-LCD-LED/32683121416.html?spm=a2g0x.search0103.3.78.7fee42c1ZI2IOH&amp;ws_ab_test=searchweb0_0,searchweb201602_5_10065_10068_10547_319_317_10548_10696_5728811_10084_453_454_10083_10618_10304_10307_10820_10821_537_10302_536_5733215_5733315_328_10059_10884_5731015_5733115_10887_100031_5733415_321_5730015_322_10103_5733515_5733615-5733315,searchweb201603_55,ppcSwitch_0&amp;algo_expid=0b749e43-83cf-4848-9f95-332be4147308-11&amp;algo_pvid=0b749e43-83cf-4848-9f95-332be4147308" xr:uid="{FCB45E3E-9EF9-4244-A97B-0AA9BFDFE42B}"/>
    <hyperlink ref="K15" r:id="rId4" xr:uid="{94A15468-CA0B-4B6F-A342-945D8EE83ADB}"/>
    <hyperlink ref="K16" r:id="rId5" xr:uid="{BBC2C4D2-3394-4E4E-89DC-F5A704C2194A}"/>
    <hyperlink ref="K17" r:id="rId6" xr:uid="{52903C2D-4E1A-4700-862E-C3D8AD3E20B8}"/>
    <hyperlink ref="K18" r:id="rId7" xr:uid="{BB92B212-EE54-478E-A567-3A85F2FE0227}"/>
    <hyperlink ref="K19" r:id="rId8" xr:uid="{6E698A24-D911-4694-AB33-45249F69BF6E}"/>
    <hyperlink ref="K21" r:id="rId9" xr:uid="{3A3AC759-98D2-4C66-AD78-2F4DBE43FE5E}"/>
    <hyperlink ref="K10:K12" r:id="rId10" display="https://de.aliexpress.com/item/100-pcs-lot-F3-3mm-Runde-Gr-n-Gelb-Blau-Wei-Rot-Warm-Wei-Orange-Lila/32890682652.html?spm=a2g0s.9042311.0.0.27424c4diKrNfN" xr:uid="{78CE880F-A7E2-4733-9F12-6EFB56B66901}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2018-11-17T18:29:59Z</dcterms:modified>
</cp:coreProperties>
</file>